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315" windowHeight="5190"/>
  </bookViews>
  <sheets>
    <sheet name="F6c" sheetId="1" r:id="rId1"/>
  </sheets>
  <definedNames>
    <definedName name="_xlnm._FilterDatabase" localSheetId="0" hidden="1">F6c!$B$3:$H$79</definedName>
    <definedName name="_xlnm.Print_Area" localSheetId="0">F6c!$A$1:$H$87</definedName>
  </definedNames>
  <calcPr calcId="125725"/>
</workbook>
</file>

<file path=xl/calcChain.xml><?xml version="1.0" encoding="utf-8"?>
<calcChain xmlns="http://schemas.openxmlformats.org/spreadsheetml/2006/main">
  <c r="E77" i="1"/>
  <c r="H77" s="1"/>
  <c r="E76"/>
  <c r="H76" s="1"/>
  <c r="E75"/>
  <c r="H75" s="1"/>
  <c r="E74"/>
  <c r="H74" s="1"/>
  <c r="G73"/>
  <c r="F73"/>
  <c r="E73"/>
  <c r="H73" s="1"/>
  <c r="D73"/>
  <c r="C73"/>
  <c r="E71"/>
  <c r="H71" s="1"/>
  <c r="E70"/>
  <c r="H70" s="1"/>
  <c r="E69"/>
  <c r="H69" s="1"/>
  <c r="E68"/>
  <c r="H68" s="1"/>
  <c r="E67"/>
  <c r="H67" s="1"/>
  <c r="E66"/>
  <c r="H66" s="1"/>
  <c r="E65"/>
  <c r="H65" s="1"/>
  <c r="E64"/>
  <c r="H64" s="1"/>
  <c r="E63"/>
  <c r="H63" s="1"/>
  <c r="G62"/>
  <c r="F62"/>
  <c r="E62"/>
  <c r="H62" s="1"/>
  <c r="D62"/>
  <c r="C62"/>
  <c r="E60"/>
  <c r="H60" s="1"/>
  <c r="E59"/>
  <c r="H59" s="1"/>
  <c r="E58"/>
  <c r="H58" s="1"/>
  <c r="E57"/>
  <c r="H57" s="1"/>
  <c r="E56"/>
  <c r="H56" s="1"/>
  <c r="E55"/>
  <c r="H55" s="1"/>
  <c r="E54"/>
  <c r="H54" s="1"/>
  <c r="G53"/>
  <c r="F53"/>
  <c r="E53"/>
  <c r="H53" s="1"/>
  <c r="D53"/>
  <c r="C53"/>
  <c r="E51"/>
  <c r="H51" s="1"/>
  <c r="E50"/>
  <c r="H50" s="1"/>
  <c r="E49"/>
  <c r="H49" s="1"/>
  <c r="E48"/>
  <c r="H48" s="1"/>
  <c r="E47"/>
  <c r="H47" s="1"/>
  <c r="E46"/>
  <c r="H46" s="1"/>
  <c r="E45"/>
  <c r="H45" s="1"/>
  <c r="E44"/>
  <c r="H44" s="1"/>
  <c r="G43"/>
  <c r="F43"/>
  <c r="E43"/>
  <c r="H43" s="1"/>
  <c r="D43"/>
  <c r="C43"/>
  <c r="G42"/>
  <c r="F42"/>
  <c r="E42"/>
  <c r="H42" s="1"/>
  <c r="D42"/>
  <c r="C42"/>
  <c r="E40"/>
  <c r="H40" s="1"/>
  <c r="E39"/>
  <c r="H39" s="1"/>
  <c r="E38"/>
  <c r="H38" s="1"/>
  <c r="E37"/>
  <c r="H37" s="1"/>
  <c r="G36"/>
  <c r="F36"/>
  <c r="E36"/>
  <c r="H36" s="1"/>
  <c r="D36"/>
  <c r="C36"/>
  <c r="E34"/>
  <c r="H34" s="1"/>
  <c r="E33"/>
  <c r="H33" s="1"/>
  <c r="E32"/>
  <c r="H32" s="1"/>
  <c r="E31"/>
  <c r="H31" s="1"/>
  <c r="E30"/>
  <c r="H30" s="1"/>
  <c r="E29"/>
  <c r="H29" s="1"/>
  <c r="E28"/>
  <c r="H28" s="1"/>
  <c r="E27"/>
  <c r="H27" s="1"/>
  <c r="E26"/>
  <c r="H26" s="1"/>
  <c r="G25"/>
  <c r="F25"/>
  <c r="E25"/>
  <c r="H25" s="1"/>
  <c r="D25"/>
  <c r="C25"/>
  <c r="E23"/>
  <c r="H23" s="1"/>
  <c r="E22"/>
  <c r="H22" s="1"/>
  <c r="E21"/>
  <c r="H21" s="1"/>
  <c r="E20"/>
  <c r="H20" s="1"/>
  <c r="E19"/>
  <c r="H19" s="1"/>
  <c r="E18"/>
  <c r="H18" s="1"/>
  <c r="E17"/>
  <c r="H17" s="1"/>
  <c r="G16"/>
  <c r="F16"/>
  <c r="E16"/>
  <c r="H16" s="1"/>
  <c r="D16"/>
  <c r="C16"/>
  <c r="E14"/>
  <c r="H14" s="1"/>
  <c r="E13"/>
  <c r="H13" s="1"/>
  <c r="E12"/>
  <c r="H12" s="1"/>
  <c r="E11"/>
  <c r="H11" s="1"/>
  <c r="E10"/>
  <c r="H10" s="1"/>
  <c r="E9"/>
  <c r="H9" s="1"/>
  <c r="E8"/>
  <c r="H8" s="1"/>
  <c r="E7"/>
  <c r="H7" s="1"/>
  <c r="H6" s="1"/>
  <c r="H5" s="1"/>
  <c r="H79" s="1"/>
  <c r="G6"/>
  <c r="F6"/>
  <c r="E6"/>
  <c r="D6"/>
  <c r="C6"/>
  <c r="G5"/>
  <c r="G79" s="1"/>
  <c r="F5"/>
  <c r="F79" s="1"/>
  <c r="E5"/>
  <c r="E79" s="1"/>
  <c r="D5"/>
  <c r="D79" s="1"/>
  <c r="C5"/>
  <c r="C79" s="1"/>
</calcChain>
</file>

<file path=xl/sharedStrings.xml><?xml version="1.0" encoding="utf-8"?>
<sst xmlns="http://schemas.openxmlformats.org/spreadsheetml/2006/main" count="135" uniqueCount="103">
  <si>
    <t>UNIDAD DE TELEVISION DE GUANAJUATO
Estado Analítico del Ejercicio del Presupuesto de Egresos Detallado - LDF
Clasificación Funcional (Finalidad y Función)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</si>
  <si>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</si>
  <si>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</si>
  <si>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</si>
  <si>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</si>
  <si>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</si>
  <si>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</si>
  <si>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</si>
  <si>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</si>
  <si>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</si>
  <si>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</si>
  <si>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</si>
  <si>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</si>
  <si>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</si>
  <si>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</si>
  <si>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</si>
  <si>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</si>
  <si>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</si>
  <si>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</si>
  <si>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</si>
  <si>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</si>
  <si>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</si>
  <si>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</si>
  <si>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</si>
  <si>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</si>
  <si>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</si>
  <si>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</si>
  <si>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</si>
  <si>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</si>
  <si>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</si>
  <si>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</si>
  <si>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</si>
  <si>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</si>
  <si>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</si>
  <si>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</si>
  <si>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</si>
  <si>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</si>
  <si>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</si>
  <si>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</si>
  <si>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</si>
  <si>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</si>
  <si>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</si>
  <si>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</si>
  <si>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</si>
  <si>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</si>
  <si>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</si>
  <si>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</si>
  <si>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</si>
  <si>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</si>
  <si>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</si>
  <si>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</si>
  <si>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</si>
  <si>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</si>
  <si>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</si>
  <si>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</si>
  <si>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</si>
  <si>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</si>
  <si>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</si>
  <si>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</si>
  <si>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</si>
  <si>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</si>
  <si>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</si>
  <si>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</si>
  <si>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</si>
  <si>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</si>
  <si>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</si>
  <si>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</si>
  <si>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</si>
  <si>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</si>
  <si>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</si>
  <si>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</si>
  <si>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</si>
  <si>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</si>
  <si>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</si>
  <si>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</si>
  <si>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</si>
  <si>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</si>
  <si>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</si>
  <si>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</si>
  <si>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</si>
  <si>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</si>
  <si>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</si>
  <si>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</si>
  <si>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</si>
  <si>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</si>
  <si>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</si>
  <si>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</si>
  <si>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</si>
  <si>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</si>
  <si>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</si>
  <si>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</si>
  <si>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</si>
  <si>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</si>
  <si>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</si>
  <si>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</si>
  <si>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</si>
  <si>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</si>
  <si>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</si>
  <si>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</si>
  <si>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</si>
  <si>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 son razonablemente correctos y responsabilidad del emisor</t>
  </si>
  <si>
    <t>Director General</t>
  </si>
  <si>
    <t>Director Administrativo</t>
  </si>
</sst>
</file>

<file path=xl/styles.xml><?xml version="1.0" encoding="utf-8"?>
<styleSheet xmlns="http://schemas.openxmlformats.org/spreadsheetml/2006/main">
  <fonts count="12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}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1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6" fillId="0" borderId="0" xfId="1" applyFont="1" applyFill="1" applyProtection="1">
      <protection locked="0"/>
    </xf>
    <xf numFmtId="49" fontId="7" fillId="0" borderId="0" xfId="2" applyNumberFormat="1" applyFont="1" applyFill="1" applyAlignment="1" applyProtection="1">
      <alignment horizontal="left" vertical="top" wrapText="1"/>
      <protection locked="0"/>
    </xf>
    <xf numFmtId="4" fontId="7" fillId="0" borderId="0" xfId="2" applyNumberFormat="1" applyFont="1" applyFill="1" applyAlignment="1" applyProtection="1">
      <alignment horizontal="right" vertical="top"/>
      <protection locked="0"/>
    </xf>
    <xf numFmtId="0" fontId="8" fillId="0" borderId="0" xfId="0" applyFont="1"/>
    <xf numFmtId="0" fontId="7" fillId="0" borderId="0" xfId="3" applyFont="1" applyAlignment="1"/>
    <xf numFmtId="0" fontId="9" fillId="0" borderId="0" xfId="1" applyFont="1" applyFill="1" applyProtection="1">
      <protection locked="0"/>
    </xf>
    <xf numFmtId="0" fontId="8" fillId="0" borderId="0" xfId="0" applyFont="1" applyAlignment="1">
      <alignment wrapText="1"/>
    </xf>
    <xf numFmtId="49" fontId="7" fillId="0" borderId="0" xfId="2" applyNumberFormat="1" applyFont="1" applyFill="1" applyProtection="1">
      <protection locked="0"/>
    </xf>
    <xf numFmtId="0" fontId="10" fillId="0" borderId="0" xfId="0" applyFont="1"/>
    <xf numFmtId="49" fontId="7" fillId="0" borderId="0" xfId="2" applyNumberFormat="1" applyFont="1" applyFill="1" applyAlignment="1" applyProtection="1">
      <alignment wrapText="1"/>
      <protection locked="0"/>
    </xf>
    <xf numFmtId="4" fontId="7" fillId="0" borderId="14" xfId="2" applyNumberFormat="1" applyFont="1" applyFill="1" applyBorder="1" applyProtection="1">
      <protection locked="0"/>
    </xf>
    <xf numFmtId="0" fontId="8" fillId="0" borderId="14" xfId="0" applyFont="1" applyBorder="1"/>
    <xf numFmtId="0" fontId="0" fillId="0" borderId="14" xfId="0" applyBorder="1"/>
    <xf numFmtId="0" fontId="9" fillId="0" borderId="15" xfId="1" applyFont="1" applyFill="1" applyBorder="1" applyAlignment="1" applyProtection="1">
      <alignment horizontal="center" wrapText="1"/>
      <protection locked="0"/>
    </xf>
    <xf numFmtId="0" fontId="7" fillId="0" borderId="0" xfId="2" applyFont="1" applyFill="1" applyProtection="1">
      <protection locked="0"/>
    </xf>
    <xf numFmtId="0" fontId="9" fillId="0" borderId="16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 vertical="top" wrapText="1"/>
      <protection locked="0"/>
    </xf>
    <xf numFmtId="0" fontId="11" fillId="0" borderId="0" xfId="1" applyFont="1" applyFill="1" applyBorder="1" applyAlignment="1" applyProtection="1">
      <alignment horizontal="center" vertical="top"/>
      <protection locked="0"/>
    </xf>
  </cellXfs>
  <cellStyles count="4">
    <cellStyle name="Normal" xfId="0" builtinId="0"/>
    <cellStyle name="Normal 2" xfId="1"/>
    <cellStyle name="Normal 2 31" xfId="2"/>
    <cellStyle name="Normal 3 1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showGridLines="0" tabSelected="1" workbookViewId="0">
      <selection activeCell="A5" sqref="A5:B5"/>
    </sheetView>
  </sheetViews>
  <sheetFormatPr baseColWidth="10" defaultRowHeight="11.25"/>
  <cols>
    <col min="1" max="1" width="5.83203125" style="4" customWidth="1"/>
    <col min="2" max="2" width="65.83203125" style="4" customWidth="1"/>
    <col min="3" max="3" width="13.1640625" style="4" bestFit="1" customWidth="1"/>
    <col min="4" max="4" width="14.33203125" style="4" bestFit="1" customWidth="1"/>
    <col min="5" max="5" width="12.6640625" style="4" bestFit="1" customWidth="1"/>
    <col min="6" max="6" width="11.33203125" style="4" bestFit="1" customWidth="1"/>
    <col min="7" max="7" width="7.83203125" style="4" bestFit="1" customWidth="1"/>
    <col min="8" max="8" width="15.5" style="4" bestFit="1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78768550.920000002</v>
      </c>
      <c r="D5" s="18">
        <f t="shared" ref="D5:H5" si="0">D6+D16+D25+D36</f>
        <v>0</v>
      </c>
      <c r="E5" s="18">
        <f t="shared" si="0"/>
        <v>78768550.920000002</v>
      </c>
      <c r="F5" s="18">
        <f t="shared" si="0"/>
        <v>0</v>
      </c>
      <c r="G5" s="18">
        <f t="shared" si="0"/>
        <v>0</v>
      </c>
      <c r="H5" s="18">
        <f t="shared" si="0"/>
        <v>78768550.920000002</v>
      </c>
    </row>
    <row r="6" spans="1:8" ht="12.75" customHeight="1">
      <c r="A6" s="19" t="s">
        <v>10</v>
      </c>
      <c r="B6" s="20"/>
      <c r="C6" s="18">
        <f>SUM(C7:C14)</f>
        <v>5781944.9199999999</v>
      </c>
      <c r="D6" s="18">
        <f t="shared" ref="D6:H6" si="1">SUM(D7:D14)</f>
        <v>0</v>
      </c>
      <c r="E6" s="18">
        <f t="shared" si="1"/>
        <v>5781944.9199999999</v>
      </c>
      <c r="F6" s="18">
        <f t="shared" si="1"/>
        <v>0</v>
      </c>
      <c r="G6" s="18">
        <f t="shared" si="1"/>
        <v>0</v>
      </c>
      <c r="H6" s="18">
        <f t="shared" si="1"/>
        <v>5781944.9199999999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>
        <v>5781944.9199999999</v>
      </c>
      <c r="D11" s="23">
        <v>0</v>
      </c>
      <c r="E11" s="23">
        <f t="shared" si="2"/>
        <v>5781944.9199999999</v>
      </c>
      <c r="F11" s="23">
        <v>0</v>
      </c>
      <c r="G11" s="23">
        <v>0</v>
      </c>
      <c r="H11" s="23">
        <f t="shared" si="3"/>
        <v>5781944.9199999999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60686606</v>
      </c>
      <c r="D16" s="18">
        <f t="shared" ref="D16:G16" si="4">SUM(D17:D23)</f>
        <v>0</v>
      </c>
      <c r="E16" s="18">
        <f t="shared" si="4"/>
        <v>60686606</v>
      </c>
      <c r="F16" s="18">
        <f t="shared" si="4"/>
        <v>0</v>
      </c>
      <c r="G16" s="18">
        <f t="shared" si="4"/>
        <v>0</v>
      </c>
      <c r="H16" s="18">
        <f t="shared" si="3"/>
        <v>60686606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>
        <v>60686606</v>
      </c>
      <c r="D20" s="23">
        <v>0</v>
      </c>
      <c r="E20" s="23">
        <f t="shared" si="5"/>
        <v>60686606</v>
      </c>
      <c r="F20" s="23">
        <v>0</v>
      </c>
      <c r="G20" s="23">
        <v>0</v>
      </c>
      <c r="H20" s="23">
        <f t="shared" si="3"/>
        <v>60686606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12300000</v>
      </c>
      <c r="D25" s="18">
        <f t="shared" ref="D25:G25" si="6">SUM(D26:D34)</f>
        <v>0</v>
      </c>
      <c r="E25" s="18">
        <f t="shared" si="6"/>
        <v>12300000</v>
      </c>
      <c r="F25" s="18">
        <f t="shared" si="6"/>
        <v>0</v>
      </c>
      <c r="G25" s="18">
        <f t="shared" si="6"/>
        <v>0</v>
      </c>
      <c r="H25" s="18">
        <f t="shared" si="3"/>
        <v>12300000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>
        <v>12300000</v>
      </c>
      <c r="D31" s="23">
        <v>0</v>
      </c>
      <c r="E31" s="23">
        <f t="shared" si="7"/>
        <v>12300000</v>
      </c>
      <c r="F31" s="23">
        <v>0</v>
      </c>
      <c r="G31" s="23">
        <v>0</v>
      </c>
      <c r="H31" s="23">
        <f t="shared" si="3"/>
        <v>12300000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78768550.920000002</v>
      </c>
      <c r="D79" s="18">
        <f t="shared" ref="D79:H79" si="20">D5+D42</f>
        <v>0</v>
      </c>
      <c r="E79" s="18">
        <f t="shared" si="20"/>
        <v>78768550.920000002</v>
      </c>
      <c r="F79" s="18">
        <f t="shared" si="20"/>
        <v>0</v>
      </c>
      <c r="G79" s="18">
        <f t="shared" si="20"/>
        <v>0</v>
      </c>
      <c r="H79" s="18">
        <f t="shared" si="20"/>
        <v>78768550.920000002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1" spans="1:7" ht="12">
      <c r="A81" s="31" t="s">
        <v>100</v>
      </c>
      <c r="B81" s="32"/>
      <c r="C81" s="33"/>
      <c r="D81" s="34"/>
      <c r="E81" s="34"/>
      <c r="F81" s="35"/>
      <c r="G81" s="34"/>
    </row>
    <row r="82" spans="1:7" ht="12.75">
      <c r="A82" s="36"/>
      <c r="B82" s="37"/>
      <c r="C82" s="35"/>
      <c r="D82" s="34"/>
      <c r="E82"/>
      <c r="F82"/>
      <c r="G82"/>
    </row>
    <row r="83" spans="1:7" ht="12.75">
      <c r="A83" s="36"/>
      <c r="B83" s="37"/>
      <c r="C83" s="35"/>
      <c r="D83" s="34"/>
      <c r="E83"/>
      <c r="F83"/>
      <c r="G83"/>
    </row>
    <row r="84" spans="1:7" ht="12.75">
      <c r="A84" s="38"/>
      <c r="B84" s="37"/>
      <c r="C84" s="35"/>
      <c r="D84" s="34"/>
      <c r="E84"/>
      <c r="F84"/>
      <c r="G84"/>
    </row>
    <row r="85" spans="1:7" ht="12.75">
      <c r="A85" s="39"/>
      <c r="B85" s="40"/>
      <c r="C85" s="38"/>
      <c r="D85" s="38"/>
      <c r="E85" s="41"/>
      <c r="F85" s="42"/>
      <c r="G85" s="43"/>
    </row>
    <row r="86" spans="1:7" ht="12.75">
      <c r="A86" s="39"/>
      <c r="B86" s="44"/>
      <c r="C86" s="45"/>
      <c r="D86" s="45"/>
      <c r="E86" s="46"/>
      <c r="F86" s="46"/>
      <c r="G86" s="46"/>
    </row>
    <row r="87" spans="1:7" ht="12.75">
      <c r="A87" s="39"/>
      <c r="B87" s="47" t="s">
        <v>101</v>
      </c>
      <c r="C87" s="45"/>
      <c r="D87" s="45"/>
      <c r="E87" s="48" t="s">
        <v>102</v>
      </c>
      <c r="F87" s="48"/>
      <c r="G87" s="48"/>
    </row>
  </sheetData>
  <mergeCells count="17">
    <mergeCell ref="A62:B62"/>
    <mergeCell ref="A73:B73"/>
    <mergeCell ref="A79:B79"/>
    <mergeCell ref="E86:G86"/>
    <mergeCell ref="E87:G87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 horizontalCentered="1"/>
  <pageMargins left="0.43307086614173229" right="0.31496062992125984" top="0.74803149606299213" bottom="0.67" header="0.31496062992125984" footer="0.31496062992125984"/>
  <pageSetup scale="68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2018-04-14T23:31:14Z</cp:lastPrinted>
  <dcterms:created xsi:type="dcterms:W3CDTF">2018-04-14T23:29:30Z</dcterms:created>
  <dcterms:modified xsi:type="dcterms:W3CDTF">2018-04-14T23:31:17Z</dcterms:modified>
</cp:coreProperties>
</file>