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'F5'!$A$1:$G$79</definedName>
  </definedNames>
  <calcPr calcId="145621"/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F37" i="1" s="1"/>
  <c r="E25" i="1"/>
  <c r="D25" i="1"/>
  <c r="C25" i="1"/>
  <c r="B25" i="1"/>
  <c r="B37" i="1" s="1"/>
  <c r="F13" i="1"/>
  <c r="E13" i="1"/>
  <c r="D13" i="1"/>
  <c r="C13" i="1"/>
  <c r="B13" i="1"/>
  <c r="E37" i="1" l="1"/>
  <c r="C37" i="1"/>
  <c r="F60" i="1"/>
  <c r="F65" i="1" s="1"/>
  <c r="E60" i="1"/>
  <c r="C60" i="1"/>
  <c r="C65" i="1" s="1"/>
  <c r="B60" i="1"/>
  <c r="B65" i="1"/>
  <c r="G38" i="1"/>
  <c r="D37" i="1"/>
  <c r="D60" i="1"/>
  <c r="E65" i="1" l="1"/>
  <c r="D65" i="1"/>
</calcChain>
</file>

<file path=xl/sharedStrings.xml><?xml version="1.0" encoding="utf-8"?>
<sst xmlns="http://schemas.openxmlformats.org/spreadsheetml/2006/main" count="75" uniqueCount="75">
  <si>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</si>
  <si>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</si>
  <si>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</si>
  <si>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</si>
  <si>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</si>
  <si>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</si>
  <si>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</si>
  <si>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</si>
  <si>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</si>
  <si>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</si>
  <si>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</si>
  <si>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</si>
  <si>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</si>
  <si>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</si>
  <si>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</si>
  <si>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</si>
  <si>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</si>
  <si>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</si>
  <si>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</si>
  <si>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</si>
  <si>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</si>
  <si>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</si>
  <si>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</si>
  <si>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</si>
  <si>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</si>
  <si>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</si>
  <si>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</si>
  <si>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</si>
  <si>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</si>
  <si>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</si>
  <si>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</si>
  <si>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</si>
  <si>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</si>
  <si>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</si>
  <si>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</si>
  <si>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</si>
  <si>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</si>
  <si>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</si>
  <si>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</si>
  <si>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</si>
  <si>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</si>
  <si>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</si>
  <si>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</si>
  <si>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</si>
  <si>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</si>
  <si>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</si>
  <si>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</si>
  <si>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</si>
  <si>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</si>
  <si>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</si>
  <si>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</si>
  <si>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</si>
  <si>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</si>
  <si>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</si>
  <si>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</si>
  <si>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</si>
  <si>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</si>
  <si>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</si>
  <si>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</si>
  <si>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</si>
  <si>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</si>
  <si>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</si>
  <si>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</si>
  <si>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</si>
  <si>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</si>
  <si>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</si>
  <si>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</si>
  <si>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</si>
  <si>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</si>
  <si>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</si>
  <si>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</si>
  <si>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UNIDAD DE TELEVISION DE GUANAJUATO
Estado Analítico de Ingresos Detallado - LDF
al 31 de Diciembre de 2016
PESOS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</si>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</sst>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7" fillId="0" borderId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>
      <alignment horizontal="center"/>
    </xf>
    <xf numFmtId="0" fontId="8" fillId="0" borderId="0" xfId="1" applyFont="1" applyFill="1" applyBorder="1"/>
    <xf numFmtId="164" fontId="8" fillId="0" borderId="0" xfId="2" applyFont="1" applyFill="1" applyBorder="1" applyAlignment="1" applyProtection="1"/>
    <xf numFmtId="0" fontId="9" fillId="0" borderId="0" xfId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top"/>
    </xf>
    <xf numFmtId="0" fontId="9" fillId="0" borderId="0" xfId="1" applyFont="1" applyFill="1" applyBorder="1"/>
    <xf numFmtId="0" fontId="8" fillId="0" borderId="0" xfId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 applyProtection="1">
      <protection locked="0"/>
    </xf>
    <xf numFmtId="0" fontId="9" fillId="0" borderId="0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2" fillId="0" borderId="6" xfId="0" applyFont="1" applyBorder="1" applyAlignment="1">
      <alignment horizontal="left" vertical="center" wrapText="1" inden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75</xdr:row>
      <xdr:rowOff>152400</xdr:rowOff>
    </xdr:from>
    <xdr:to>
      <xdr:col>0</xdr:col>
      <xdr:colOff>3819525</xdr:colOff>
      <xdr:row>75</xdr:row>
      <xdr:rowOff>152400</xdr:rowOff>
    </xdr:to>
    <xdr:cxnSp macro="">
      <xdr:nvCxnSpPr>
        <xdr:cNvPr id="3" name="2 Conector recto"/>
        <xdr:cNvCxnSpPr/>
      </xdr:nvCxnSpPr>
      <xdr:spPr>
        <a:xfrm>
          <a:off x="1409700" y="11115675"/>
          <a:ext cx="2409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zoomScaleNormal="100" workbookViewId="0">
      <selection activeCell="B23" sqref="B23"/>
    </sheetView>
  </sheetViews>
  <sheetFormatPr baseColWidth="10" defaultRowHeight="11.25" x14ac:dyDescent="0.2"/>
  <cols>
    <col min="1" max="1" width="78.83203125" style="1" customWidth="1"/>
    <col min="2" max="2" width="16.1640625" style="1" customWidth="1"/>
    <col min="3" max="3" width="16.33203125" style="1" customWidth="1"/>
    <col min="4" max="4" width="16.5" style="1" bestFit="1" customWidth="1"/>
    <col min="5" max="5" width="16.6640625" style="1" bestFit="1" customWidth="1"/>
    <col min="6" max="6" width="16.5" style="1" bestFit="1" customWidth="1"/>
    <col min="7" max="7" width="14.33203125" style="1" customWidth="1"/>
    <col min="8" max="16384" width="12" style="1"/>
  </cols>
  <sheetData>
    <row r="1" spans="1:7" ht="45.95" customHeight="1" x14ac:dyDescent="0.2">
      <c r="A1" s="28" t="s">
        <v>71</v>
      </c>
      <c r="B1" s="29"/>
      <c r="C1" s="29"/>
      <c r="D1" s="29"/>
      <c r="E1" s="29"/>
      <c r="F1" s="29"/>
      <c r="G1" s="30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252000</v>
      </c>
      <c r="C10" s="10">
        <v>354000</v>
      </c>
      <c r="D10" s="10">
        <f t="shared" si="0"/>
        <v>606000</v>
      </c>
      <c r="E10" s="10">
        <v>586828.61</v>
      </c>
      <c r="F10" s="10">
        <v>586828.61</v>
      </c>
      <c r="G10" s="10">
        <f t="shared" si="1"/>
        <v>334828.61</v>
      </c>
    </row>
    <row r="11" spans="1:7" x14ac:dyDescent="0.2">
      <c r="A11" s="11" t="s">
        <v>14</v>
      </c>
      <c r="B11" s="10">
        <v>0</v>
      </c>
      <c r="C11" s="10">
        <v>1296562.94</v>
      </c>
      <c r="D11" s="10">
        <f t="shared" si="0"/>
        <v>1296562.94</v>
      </c>
      <c r="E11" s="10">
        <v>1296562.93</v>
      </c>
      <c r="F11" s="10">
        <v>1296562.93</v>
      </c>
      <c r="G11" s="10">
        <f t="shared" si="1"/>
        <v>1296562.93</v>
      </c>
    </row>
    <row r="12" spans="1:7" x14ac:dyDescent="0.2">
      <c r="A12" s="11" t="s">
        <v>15</v>
      </c>
      <c r="B12" s="10">
        <v>9200000</v>
      </c>
      <c r="C12" s="10">
        <v>0</v>
      </c>
      <c r="D12" s="10">
        <f t="shared" si="0"/>
        <v>9200000</v>
      </c>
      <c r="E12" s="10">
        <v>8783178.8900000006</v>
      </c>
      <c r="F12" s="10">
        <v>8783178.8900000006</v>
      </c>
      <c r="G12" s="10">
        <f t="shared" si="1"/>
        <v>-416821.1099999994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55842185.950000003</v>
      </c>
      <c r="C31" s="10">
        <v>21921898.390000001</v>
      </c>
      <c r="D31" s="10">
        <f t="shared" si="0"/>
        <v>77764084.340000004</v>
      </c>
      <c r="E31" s="10">
        <v>77764084.340000004</v>
      </c>
      <c r="F31" s="10">
        <v>77764084.340000004</v>
      </c>
      <c r="G31" s="10">
        <f t="shared" si="5"/>
        <v>21921898.390000001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65294185.950000003</v>
      </c>
      <c r="C37" s="23">
        <f t="shared" si="9"/>
        <v>23572461.330000002</v>
      </c>
      <c r="D37" s="23">
        <f t="shared" si="9"/>
        <v>88866647.280000001</v>
      </c>
      <c r="E37" s="23">
        <f t="shared" si="9"/>
        <v>88430654.770000011</v>
      </c>
      <c r="F37" s="23">
        <f t="shared" si="9"/>
        <v>88430654.770000011</v>
      </c>
      <c r="G37" s="23">
        <f t="shared" si="9"/>
        <v>23136468.82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23">
        <f>IF((F37-B37)&lt;0,0,(F37-B37))</f>
        <v>23136468.820000008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65294185.950000003</v>
      </c>
      <c r="C65" s="23">
        <f t="shared" si="22"/>
        <v>23572461.330000002</v>
      </c>
      <c r="D65" s="23">
        <f t="shared" si="22"/>
        <v>88866647.280000001</v>
      </c>
      <c r="E65" s="23">
        <f t="shared" si="22"/>
        <v>88430654.770000011</v>
      </c>
      <c r="F65" s="23">
        <f t="shared" si="22"/>
        <v>88430654.770000011</v>
      </c>
      <c r="G65" s="23">
        <f t="shared" si="22"/>
        <v>23136468.82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ht="22.5" x14ac:dyDescent="0.2">
      <c r="A69" s="45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  <row r="74" spans="1:7" ht="12.75" x14ac:dyDescent="0.2">
      <c r="A74" s="44" t="s">
        <v>72</v>
      </c>
      <c r="B74" s="43"/>
      <c r="C74" s="43"/>
      <c r="D74" s="43"/>
    </row>
    <row r="75" spans="1:7" ht="12.75" x14ac:dyDescent="0.2">
      <c r="A75" s="33"/>
      <c r="B75" s="34"/>
      <c r="C75" s="35"/>
      <c r="D75" s="36"/>
    </row>
    <row r="76" spans="1:7" ht="12.75" x14ac:dyDescent="0.2">
      <c r="A76" s="40"/>
      <c r="B76" s="40"/>
      <c r="C76" s="40"/>
      <c r="D76" s="31"/>
      <c r="E76" s="31"/>
    </row>
    <row r="77" spans="1:7" ht="12.75" x14ac:dyDescent="0.2">
      <c r="A77" s="41"/>
      <c r="B77" s="41"/>
      <c r="C77" s="41"/>
      <c r="D77" s="32"/>
      <c r="E77" s="32"/>
    </row>
    <row r="78" spans="1:7" ht="12.75" x14ac:dyDescent="0.2">
      <c r="A78" s="42" t="s">
        <v>73</v>
      </c>
      <c r="B78" s="42"/>
      <c r="C78" s="39"/>
      <c r="D78" s="32" t="s">
        <v>74</v>
      </c>
      <c r="E78" s="32"/>
    </row>
    <row r="79" spans="1:7" ht="12.75" x14ac:dyDescent="0.2">
      <c r="A79" s="37"/>
      <c r="B79" s="38"/>
      <c r="C79" s="35"/>
      <c r="D79" s="38"/>
    </row>
  </sheetData>
  <autoFilter ref="A3:G71"/>
  <mergeCells count="5">
    <mergeCell ref="A1:G1"/>
    <mergeCell ref="B2:F2"/>
    <mergeCell ref="D78:E78"/>
    <mergeCell ref="D76:E76"/>
    <mergeCell ref="D77:E77"/>
  </mergeCells>
  <printOptions horizontalCentered="1"/>
  <pageMargins left="0.36" right="0.3" top="0.74803149606299213" bottom="0.74803149606299213" header="0.31496062992125984" footer="0.31496062992125984"/>
  <pageSetup scale="6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HUGO</cp:lastModifiedBy>
  <cp:lastPrinted>2017-08-03T22:35:51Z</cp:lastPrinted>
  <dcterms:created xsi:type="dcterms:W3CDTF">2017-01-11T17:22:08Z</dcterms:created>
  <dcterms:modified xsi:type="dcterms:W3CDTF">2017-08-03T22:36:31Z</dcterms:modified>
</cp:coreProperties>
</file>